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QUAN TRI WEBSITE\IM Japan\KQ 10 4 2017 (thi tuyen)\"/>
    </mc:Choice>
  </mc:AlternateContent>
  <bookViews>
    <workbookView xWindow="0" yWindow="0" windowWidth="19200" windowHeight="12180"/>
  </bookViews>
  <sheets>
    <sheet name="Đỗ" sheetId="1" r:id="rId1"/>
  </sheets>
  <definedNames>
    <definedName name="_xlnm._FilterDatabase" localSheetId="0" hidden="1">Đỗ!$A$1:$G$55</definedName>
    <definedName name="_xlnm.Print_Titles" localSheetId="0">Đỗ!$1:$1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<sst xmlns="http://schemas.openxmlformats.org/spreadsheetml/2006/main" count="240" uniqueCount="207">
  <si>
    <t>STT</t>
  </si>
  <si>
    <t>Họ và tên</t>
  </si>
  <si>
    <t>Ngày sinh</t>
  </si>
  <si>
    <t>Số CMND</t>
  </si>
  <si>
    <t>Đối tượng ưu tiên</t>
  </si>
  <si>
    <t>Số điện thoại người thân</t>
  </si>
  <si>
    <t>Đơn vị</t>
  </si>
  <si>
    <t>Huỳnh Minh Chiến</t>
  </si>
  <si>
    <t>11/06/1992</t>
  </si>
  <si>
    <t>092092000272</t>
  </si>
  <si>
    <t>01679626999</t>
  </si>
  <si>
    <t>Cần Thơ</t>
  </si>
  <si>
    <t>Đàng Năng Hiệp</t>
  </si>
  <si>
    <t>18/09/1993</t>
  </si>
  <si>
    <t>264387318</t>
  </si>
  <si>
    <t>0981175098</t>
  </si>
  <si>
    <t>Ninh Thuận</t>
  </si>
  <si>
    <t>Trần Trọng Trí</t>
  </si>
  <si>
    <t>26/11/1996</t>
  </si>
  <si>
    <t>261455990</t>
  </si>
  <si>
    <t>0946566046
0623566046</t>
  </si>
  <si>
    <t>Bình Thuận</t>
  </si>
  <si>
    <t>Trần Hoàng Tuấn</t>
  </si>
  <si>
    <t>20/12/1988</t>
  </si>
  <si>
    <t>331524423</t>
  </si>
  <si>
    <t>01678510713</t>
  </si>
  <si>
    <t>Vĩnh Long</t>
  </si>
  <si>
    <t>Trương Hải Đăng</t>
  </si>
  <si>
    <t>04/10/1991</t>
  </si>
  <si>
    <t>040091000046</t>
  </si>
  <si>
    <t>01669531719</t>
  </si>
  <si>
    <t>Hồ Chí Minh</t>
  </si>
  <si>
    <t>Nguyễn Đăng Lưu</t>
  </si>
  <si>
    <t>10/10/1994</t>
  </si>
  <si>
    <t>321525381</t>
  </si>
  <si>
    <t>0945611835</t>
  </si>
  <si>
    <t>Bến Tre</t>
  </si>
  <si>
    <t>Trương Minh Chiến</t>
  </si>
  <si>
    <t>28/06/1987</t>
  </si>
  <si>
    <t>365683223</t>
  </si>
  <si>
    <t>01664000407</t>
  </si>
  <si>
    <t>Sóc Trăng</t>
  </si>
  <si>
    <t>Ngô Trung Kiên</t>
  </si>
  <si>
    <t>04/08/1988</t>
  </si>
  <si>
    <t>230747850</t>
  </si>
  <si>
    <t>Gia Lai</t>
  </si>
  <si>
    <t>Bùi Văn Nghiêm</t>
  </si>
  <si>
    <t>331725056</t>
  </si>
  <si>
    <t>01696107176</t>
  </si>
  <si>
    <t>Nguyễn Thành Lộc</t>
  </si>
  <si>
    <t>02/06/1990</t>
  </si>
  <si>
    <t>331575738</t>
  </si>
  <si>
    <t>01283970787</t>
  </si>
  <si>
    <t>Trần Hữu Ánh</t>
  </si>
  <si>
    <t>20/10/1987</t>
  </si>
  <si>
    <t>186648139</t>
  </si>
  <si>
    <t>01638926609</t>
  </si>
  <si>
    <t>Đăk Lăk</t>
  </si>
  <si>
    <t>Chu Văn Tùng</t>
  </si>
  <si>
    <t>06/06/1993</t>
  </si>
  <si>
    <t>264416707</t>
  </si>
  <si>
    <t>01627585089</t>
  </si>
  <si>
    <t>Trần Xuân Sơn</t>
  </si>
  <si>
    <t>08/06/1993</t>
  </si>
  <si>
    <t>285662194</t>
  </si>
  <si>
    <t>01662797193</t>
  </si>
  <si>
    <t>Bình Phước</t>
  </si>
  <si>
    <t>Y Tim Sruk</t>
  </si>
  <si>
    <t>12/03/1994</t>
  </si>
  <si>
    <t>241436966</t>
  </si>
  <si>
    <t>Y Sưn Bya</t>
  </si>
  <si>
    <t>04/04/1991</t>
  </si>
  <si>
    <t>241204289</t>
  </si>
  <si>
    <t>Nguyễn Duy Đông</t>
  </si>
  <si>
    <t>12/04/1996</t>
  </si>
  <si>
    <t>072096001851</t>
  </si>
  <si>
    <t>01662473575</t>
  </si>
  <si>
    <t>Tây Ninh</t>
  </si>
  <si>
    <t>Lê Công Lâm</t>
  </si>
  <si>
    <t>12/03/1991</t>
  </si>
  <si>
    <t>261291599</t>
  </si>
  <si>
    <t>01635346539</t>
  </si>
  <si>
    <t>Nguyễn Mạnh Đông</t>
  </si>
  <si>
    <t>16/10/1990</t>
  </si>
  <si>
    <t>233113036</t>
  </si>
  <si>
    <t>0983044682</t>
  </si>
  <si>
    <t>Kon Tum</t>
  </si>
  <si>
    <t>Nguyễn Minh Lâm</t>
  </si>
  <si>
    <t>264532843</t>
  </si>
  <si>
    <t>0986807763</t>
  </si>
  <si>
    <t>Trần Trung Đức</t>
  </si>
  <si>
    <t>02/10/1996</t>
  </si>
  <si>
    <t>245296756</t>
  </si>
  <si>
    <t>01699461602</t>
  </si>
  <si>
    <t>Đăk Nông</t>
  </si>
  <si>
    <t>Nguyễn Thanh Vẫn</t>
  </si>
  <si>
    <t>15/04/1996</t>
  </si>
  <si>
    <t>366199651</t>
  </si>
  <si>
    <t>01649063452</t>
  </si>
  <si>
    <t>Nguyễn Quốc Vương</t>
  </si>
  <si>
    <t>11/08/1991</t>
  </si>
  <si>
    <t>205506961</t>
  </si>
  <si>
    <t>Quảng Nam</t>
  </si>
  <si>
    <t>Lê Trường Thạch</t>
  </si>
  <si>
    <t>205447574</t>
  </si>
  <si>
    <t>0935870813</t>
  </si>
  <si>
    <t>Ung Nho Tiên</t>
  </si>
  <si>
    <t>22/12/1989</t>
  </si>
  <si>
    <t>205395676</t>
  </si>
  <si>
    <t>0935174675
0906972165
0906972165</t>
  </si>
  <si>
    <t>Thái Viết Kha</t>
  </si>
  <si>
    <t>15/04/1991</t>
  </si>
  <si>
    <t>205557551</t>
  </si>
  <si>
    <t>Nguyễn Thành Triệu</t>
  </si>
  <si>
    <t>27/07/1989</t>
  </si>
  <si>
    <t>290963368</t>
  </si>
  <si>
    <t>0918126205
0663839229</t>
  </si>
  <si>
    <t>Lê Thành Hải Linh</t>
  </si>
  <si>
    <t>04/01/1988</t>
  </si>
  <si>
    <t>321266892</t>
  </si>
  <si>
    <t>0914858185</t>
  </si>
  <si>
    <t>Tô Như Ý</t>
  </si>
  <si>
    <t>22/01/1990</t>
  </si>
  <si>
    <t>385417283</t>
  </si>
  <si>
    <t>0942456660</t>
  </si>
  <si>
    <t>Bạc Liêu</t>
  </si>
  <si>
    <t>Võ Linh Phước</t>
  </si>
  <si>
    <t>31/03/1997</t>
  </si>
  <si>
    <t>321562546</t>
  </si>
  <si>
    <t>01633240845</t>
  </si>
  <si>
    <t>Ngô Mạnh Vui</t>
  </si>
  <si>
    <t>20/03/1994</t>
  </si>
  <si>
    <t>301483082</t>
  </si>
  <si>
    <t>0986515141</t>
  </si>
  <si>
    <t>Long An</t>
  </si>
  <si>
    <t>Phạm Việt Triều</t>
  </si>
  <si>
    <t>09/04/1994</t>
  </si>
  <si>
    <t>363754257</t>
  </si>
  <si>
    <t>01654702760</t>
  </si>
  <si>
    <t>Hậu Giang</t>
  </si>
  <si>
    <t>Nguyễn Hoàng Sơn</t>
  </si>
  <si>
    <t>25/02/1997</t>
  </si>
  <si>
    <t>362491456</t>
  </si>
  <si>
    <t>0932608696</t>
  </si>
  <si>
    <t>Nguyễn Trọng Nhân</t>
  </si>
  <si>
    <t>26/03/1990</t>
  </si>
  <si>
    <t>362336759</t>
  </si>
  <si>
    <t>0934782510</t>
  </si>
  <si>
    <t>Đoàn Trung Hiếu</t>
  </si>
  <si>
    <t>16/01/1988</t>
  </si>
  <si>
    <t>092088002334</t>
  </si>
  <si>
    <t>01646928719</t>
  </si>
  <si>
    <t>Trần Thanh Nam</t>
  </si>
  <si>
    <t>29/02/1992</t>
  </si>
  <si>
    <t>092092001157</t>
  </si>
  <si>
    <t>01202832661
07103854849
0939827948</t>
  </si>
  <si>
    <t>Nguyễn Văn Thế</t>
  </si>
  <si>
    <t>22/02/1990</t>
  </si>
  <si>
    <t>362253707</t>
  </si>
  <si>
    <t>01698147206</t>
  </si>
  <si>
    <t>Lý Văn Hòa</t>
  </si>
  <si>
    <t>01/09/1990</t>
  </si>
  <si>
    <t>363581284</t>
  </si>
  <si>
    <t>0902545464</t>
  </si>
  <si>
    <t>Nguyễn Phi Thoàng</t>
  </si>
  <si>
    <t>04/09/1993</t>
  </si>
  <si>
    <t>363700926</t>
  </si>
  <si>
    <t>Doãn Văn Đông</t>
  </si>
  <si>
    <t>28/12/1992</t>
  </si>
  <si>
    <t>245172398</t>
  </si>
  <si>
    <t>0168869587</t>
  </si>
  <si>
    <t>Đắk Nông</t>
  </si>
  <si>
    <t>Võ Sĩ Đại</t>
  </si>
  <si>
    <t>264326497</t>
  </si>
  <si>
    <t>01649296506</t>
  </si>
  <si>
    <t>Phạm Xuân Tài</t>
  </si>
  <si>
    <t>215119406</t>
  </si>
  <si>
    <t>0566287894</t>
  </si>
  <si>
    <t>Bình Định</t>
  </si>
  <si>
    <t>Trần Công Tuấn</t>
  </si>
  <si>
    <t>0988858932</t>
  </si>
  <si>
    <t>Phú Yên</t>
  </si>
  <si>
    <t>Châu Bảo Lâm</t>
  </si>
  <si>
    <t>01282325021</t>
  </si>
  <si>
    <t>ĐH SPKTVL</t>
  </si>
  <si>
    <t>Phạm Vũ Lâm</t>
  </si>
  <si>
    <t>01656320981</t>
  </si>
  <si>
    <t>Nguyễn Phát Đạt</t>
  </si>
  <si>
    <t>01696778538</t>
  </si>
  <si>
    <t>Nguyễn Hữu Nhật</t>
  </si>
  <si>
    <t>0949861487</t>
  </si>
  <si>
    <t>Đinh Xuân Nghiên</t>
  </si>
  <si>
    <t>0974627212</t>
  </si>
  <si>
    <t>Lê Minh Quang</t>
  </si>
  <si>
    <t>01643393297</t>
  </si>
  <si>
    <t>Lê Công Tuấn Nhi</t>
  </si>
  <si>
    <t>012263822359</t>
  </si>
  <si>
    <t>Lê Bửu Thuận</t>
  </si>
  <si>
    <t>0939098761</t>
  </si>
  <si>
    <t>Lê Thanh Huy</t>
  </si>
  <si>
    <t>01222872272</t>
  </si>
  <si>
    <t>Phạm Chí Kha</t>
  </si>
  <si>
    <t>01682925853</t>
  </si>
  <si>
    <t>Lê Công Tuấn</t>
  </si>
  <si>
    <t>0906963138</t>
  </si>
  <si>
    <t>Bùi Trần Khánh Duy</t>
  </si>
  <si>
    <t>0916779601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</si>
</sst>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K5" sqref="K5"/>
    </sheetView>
  </sheetViews>
  <sheetFormatPr defaultRowHeight="15" x14ac:dyDescent="0.25"/>
  <cols>
    <col min="1" max="1" width="5" bestFit="1" customWidth="1"/>
    <col min="2" max="2" width="24.5703125" customWidth="1"/>
    <col min="3" max="3" width="16.5703125" customWidth="1"/>
    <col min="4" max="4" width="18" customWidth="1"/>
    <col min="5" max="5" width="21.140625" hidden="1" customWidth="1"/>
    <col min="6" max="6" width="25.5703125" hidden="1" customWidth="1"/>
    <col min="7" max="7" width="13.28515625" hidden="1" customWidth="1"/>
  </cols>
  <sheetData>
    <row r="1" spans="1:7" ht="23.2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23.25" customHeight="1" x14ac:dyDescent="0.25">
      <c r="A2" s="5">
        <f>IF(ISBLANK(B1),"",SUBTOTAL(103,$B$1:B1))</f>
        <v>1</v>
      </c>
      <c r="B2" s="6" t="s">
        <v>7</v>
      </c>
      <c r="C2" s="7" t="s">
        <v>8</v>
      </c>
      <c r="D2" s="8" t="s">
        <v>9</v>
      </c>
      <c r="E2" s="9"/>
      <c r="F2" s="8" t="s">
        <v>10</v>
      </c>
      <c r="G2" s="9" t="s">
        <v>11</v>
      </c>
    </row>
    <row r="3" spans="1:7" ht="23.25" customHeight="1" x14ac:dyDescent="0.25">
      <c r="A3" s="5">
        <f>IF(ISBLANK(B2),"",SUBTOTAL(103,$B$1:B2))</f>
        <v>2</v>
      </c>
      <c r="B3" s="6" t="s">
        <v>12</v>
      </c>
      <c r="C3" s="7" t="s">
        <v>13</v>
      </c>
      <c r="D3" s="8" t="s">
        <v>14</v>
      </c>
      <c r="E3" s="9"/>
      <c r="F3" s="8" t="s">
        <v>15</v>
      </c>
      <c r="G3" s="9" t="s">
        <v>16</v>
      </c>
    </row>
    <row r="4" spans="1:7" ht="23.25" customHeight="1" x14ac:dyDescent="0.25">
      <c r="A4" s="5">
        <f>IF(ISBLANK(B3),"",SUBTOTAL(103,$B$1:B3))</f>
        <v>3</v>
      </c>
      <c r="B4" s="6" t="s">
        <v>17</v>
      </c>
      <c r="C4" s="7" t="s">
        <v>18</v>
      </c>
      <c r="D4" s="8" t="s">
        <v>19</v>
      </c>
      <c r="E4" s="9"/>
      <c r="F4" s="8" t="s">
        <v>20</v>
      </c>
      <c r="G4" s="9" t="s">
        <v>21</v>
      </c>
    </row>
    <row r="5" spans="1:7" ht="23.25" customHeight="1" x14ac:dyDescent="0.25">
      <c r="A5" s="5">
        <f>IF(ISBLANK(B4),"",SUBTOTAL(103,$B$1:B4))</f>
        <v>4</v>
      </c>
      <c r="B5" s="6" t="s">
        <v>22</v>
      </c>
      <c r="C5" s="7" t="s">
        <v>23</v>
      </c>
      <c r="D5" s="8" t="s">
        <v>24</v>
      </c>
      <c r="E5" s="9"/>
      <c r="F5" s="8" t="s">
        <v>25</v>
      </c>
      <c r="G5" s="9" t="s">
        <v>26</v>
      </c>
    </row>
    <row r="6" spans="1:7" ht="23.25" customHeight="1" x14ac:dyDescent="0.25">
      <c r="A6" s="5">
        <f>IF(ISBLANK(B5),"",SUBTOTAL(103,$B$1:B5))</f>
        <v>5</v>
      </c>
      <c r="B6" s="6" t="s">
        <v>27</v>
      </c>
      <c r="C6" s="7" t="s">
        <v>28</v>
      </c>
      <c r="D6" s="8" t="s">
        <v>29</v>
      </c>
      <c r="E6" s="9"/>
      <c r="F6" s="8" t="s">
        <v>30</v>
      </c>
      <c r="G6" s="9" t="s">
        <v>31</v>
      </c>
    </row>
    <row r="7" spans="1:7" ht="23.25" customHeight="1" x14ac:dyDescent="0.25">
      <c r="A7" s="5">
        <f>IF(ISBLANK(B6),"",SUBTOTAL(103,$B$1:B6))</f>
        <v>6</v>
      </c>
      <c r="B7" s="6" t="s">
        <v>32</v>
      </c>
      <c r="C7" s="7" t="s">
        <v>33</v>
      </c>
      <c r="D7" s="8" t="s">
        <v>34</v>
      </c>
      <c r="E7" s="9"/>
      <c r="F7" s="8" t="s">
        <v>35</v>
      </c>
      <c r="G7" s="9" t="s">
        <v>36</v>
      </c>
    </row>
    <row r="8" spans="1:7" ht="23.25" customHeight="1" x14ac:dyDescent="0.25">
      <c r="A8" s="5">
        <f>IF(ISBLANK(B7),"",SUBTOTAL(103,$B$1:B7))</f>
        <v>7</v>
      </c>
      <c r="B8" s="6" t="s">
        <v>37</v>
      </c>
      <c r="C8" s="7" t="s">
        <v>38</v>
      </c>
      <c r="D8" s="8" t="s">
        <v>39</v>
      </c>
      <c r="E8" s="9"/>
      <c r="F8" s="8" t="s">
        <v>40</v>
      </c>
      <c r="G8" s="9" t="s">
        <v>41</v>
      </c>
    </row>
    <row r="9" spans="1:7" ht="23.25" customHeight="1" x14ac:dyDescent="0.25">
      <c r="A9" s="5">
        <f>IF(ISBLANK(B8),"",SUBTOTAL(103,$B$1:B8))</f>
        <v>8</v>
      </c>
      <c r="B9" s="6" t="s">
        <v>42</v>
      </c>
      <c r="C9" s="7" t="s">
        <v>43</v>
      </c>
      <c r="D9" s="8" t="s">
        <v>44</v>
      </c>
      <c r="E9" s="9"/>
      <c r="F9" s="8"/>
      <c r="G9" s="9" t="s">
        <v>45</v>
      </c>
    </row>
    <row r="10" spans="1:7" ht="23.25" customHeight="1" x14ac:dyDescent="0.25">
      <c r="A10" s="5">
        <f>IF(ISBLANK(B9),"",SUBTOTAL(103,$B$1:B9))</f>
        <v>9</v>
      </c>
      <c r="B10" s="6" t="s">
        <v>46</v>
      </c>
      <c r="C10" s="7">
        <v>33849</v>
      </c>
      <c r="D10" s="8" t="s">
        <v>47</v>
      </c>
      <c r="E10" s="9"/>
      <c r="F10" s="8" t="s">
        <v>48</v>
      </c>
      <c r="G10" s="9" t="s">
        <v>26</v>
      </c>
    </row>
    <row r="11" spans="1:7" ht="23.25" customHeight="1" x14ac:dyDescent="0.25">
      <c r="A11" s="5">
        <f>IF(ISBLANK(B10),"",SUBTOTAL(103,$B$1:B10))</f>
        <v>10</v>
      </c>
      <c r="B11" s="6" t="s">
        <v>49</v>
      </c>
      <c r="C11" s="7" t="s">
        <v>50</v>
      </c>
      <c r="D11" s="8" t="s">
        <v>51</v>
      </c>
      <c r="E11" s="9"/>
      <c r="F11" s="8" t="s">
        <v>52</v>
      </c>
      <c r="G11" s="9" t="s">
        <v>26</v>
      </c>
    </row>
    <row r="12" spans="1:7" ht="23.25" customHeight="1" x14ac:dyDescent="0.25">
      <c r="A12" s="5">
        <f>IF(ISBLANK(B11),"",SUBTOTAL(103,$B$1:B11))</f>
        <v>11</v>
      </c>
      <c r="B12" s="6" t="s">
        <v>53</v>
      </c>
      <c r="C12" s="7" t="s">
        <v>54</v>
      </c>
      <c r="D12" s="8" t="s">
        <v>55</v>
      </c>
      <c r="E12" s="9"/>
      <c r="F12" s="8" t="s">
        <v>56</v>
      </c>
      <c r="G12" s="9" t="s">
        <v>57</v>
      </c>
    </row>
    <row r="13" spans="1:7" ht="23.25" customHeight="1" x14ac:dyDescent="0.25">
      <c r="A13" s="5">
        <f>IF(ISBLANK(B12),"",SUBTOTAL(103,$B$1:B12))</f>
        <v>12</v>
      </c>
      <c r="B13" s="6" t="s">
        <v>58</v>
      </c>
      <c r="C13" s="7" t="s">
        <v>59</v>
      </c>
      <c r="D13" s="8" t="s">
        <v>60</v>
      </c>
      <c r="E13" s="9"/>
      <c r="F13" s="8" t="s">
        <v>61</v>
      </c>
      <c r="G13" s="9" t="s">
        <v>16</v>
      </c>
    </row>
    <row r="14" spans="1:7" ht="23.25" customHeight="1" x14ac:dyDescent="0.25">
      <c r="A14" s="5">
        <f>IF(ISBLANK(B13),"",SUBTOTAL(103,$B$1:B13))</f>
        <v>13</v>
      </c>
      <c r="B14" s="6" t="s">
        <v>62</v>
      </c>
      <c r="C14" s="7" t="s">
        <v>63</v>
      </c>
      <c r="D14" s="8" t="s">
        <v>64</v>
      </c>
      <c r="E14" s="9"/>
      <c r="F14" s="8" t="s">
        <v>65</v>
      </c>
      <c r="G14" s="9" t="s">
        <v>66</v>
      </c>
    </row>
    <row r="15" spans="1:7" ht="23.25" customHeight="1" x14ac:dyDescent="0.25">
      <c r="A15" s="5">
        <f>IF(ISBLANK(B14),"",SUBTOTAL(103,$B$1:B14))</f>
        <v>14</v>
      </c>
      <c r="B15" s="6" t="s">
        <v>67</v>
      </c>
      <c r="C15" s="7" t="s">
        <v>68</v>
      </c>
      <c r="D15" s="8" t="s">
        <v>69</v>
      </c>
      <c r="E15" s="9"/>
      <c r="F15" s="8"/>
      <c r="G15" s="9" t="s">
        <v>57</v>
      </c>
    </row>
    <row r="16" spans="1:7" ht="23.25" customHeight="1" x14ac:dyDescent="0.25">
      <c r="A16" s="5">
        <f>IF(ISBLANK(B15),"",SUBTOTAL(103,$B$1:B15))</f>
        <v>15</v>
      </c>
      <c r="B16" s="6" t="s">
        <v>70</v>
      </c>
      <c r="C16" s="7" t="s">
        <v>71</v>
      </c>
      <c r="D16" s="8" t="s">
        <v>72</v>
      </c>
      <c r="E16" s="9"/>
      <c r="F16" s="8"/>
      <c r="G16" s="9" t="s">
        <v>57</v>
      </c>
    </row>
    <row r="17" spans="1:7" ht="23.25" customHeight="1" x14ac:dyDescent="0.25">
      <c r="A17" s="5">
        <f>IF(ISBLANK(B16),"",SUBTOTAL(103,$B$1:B16))</f>
        <v>16</v>
      </c>
      <c r="B17" s="6" t="s">
        <v>73</v>
      </c>
      <c r="C17" s="7" t="s">
        <v>74</v>
      </c>
      <c r="D17" s="8" t="s">
        <v>75</v>
      </c>
      <c r="E17" s="9"/>
      <c r="F17" s="8" t="s">
        <v>76</v>
      </c>
      <c r="G17" s="9" t="s">
        <v>77</v>
      </c>
    </row>
    <row r="18" spans="1:7" ht="23.25" customHeight="1" x14ac:dyDescent="0.25">
      <c r="A18" s="5">
        <f>IF(ISBLANK(B17),"",SUBTOTAL(103,$B$1:B17))</f>
        <v>17</v>
      </c>
      <c r="B18" s="6" t="s">
        <v>78</v>
      </c>
      <c r="C18" s="7" t="s">
        <v>79</v>
      </c>
      <c r="D18" s="8" t="s">
        <v>80</v>
      </c>
      <c r="E18" s="9"/>
      <c r="F18" s="8" t="s">
        <v>81</v>
      </c>
      <c r="G18" s="9" t="s">
        <v>21</v>
      </c>
    </row>
    <row r="19" spans="1:7" ht="23.25" customHeight="1" x14ac:dyDescent="0.25">
      <c r="A19" s="5">
        <f>IF(ISBLANK(B18),"",SUBTOTAL(103,$B$1:B18))</f>
        <v>18</v>
      </c>
      <c r="B19" s="6" t="s">
        <v>82</v>
      </c>
      <c r="C19" s="7" t="s">
        <v>83</v>
      </c>
      <c r="D19" s="8" t="s">
        <v>84</v>
      </c>
      <c r="E19" s="9"/>
      <c r="F19" s="8" t="s">
        <v>85</v>
      </c>
      <c r="G19" s="9" t="s">
        <v>86</v>
      </c>
    </row>
    <row r="20" spans="1:7" ht="23.25" customHeight="1" x14ac:dyDescent="0.25">
      <c r="A20" s="5">
        <f>IF(ISBLANK(B19),"",SUBTOTAL(103,$B$1:B19))</f>
        <v>19</v>
      </c>
      <c r="B20" s="6" t="s">
        <v>87</v>
      </c>
      <c r="C20" s="7">
        <v>33996</v>
      </c>
      <c r="D20" s="8" t="s">
        <v>88</v>
      </c>
      <c r="E20" s="9"/>
      <c r="F20" s="8" t="s">
        <v>89</v>
      </c>
      <c r="G20" s="9" t="s">
        <v>16</v>
      </c>
    </row>
    <row r="21" spans="1:7" ht="23.25" customHeight="1" x14ac:dyDescent="0.25">
      <c r="A21" s="5">
        <f>IF(ISBLANK(B20),"",SUBTOTAL(103,$B$1:B20))</f>
        <v>20</v>
      </c>
      <c r="B21" s="6" t="s">
        <v>90</v>
      </c>
      <c r="C21" s="7" t="s">
        <v>91</v>
      </c>
      <c r="D21" s="8" t="s">
        <v>92</v>
      </c>
      <c r="E21" s="9"/>
      <c r="F21" s="8" t="s">
        <v>93</v>
      </c>
      <c r="G21" s="9" t="s">
        <v>94</v>
      </c>
    </row>
    <row r="22" spans="1:7" ht="23.25" customHeight="1" x14ac:dyDescent="0.25">
      <c r="A22" s="5">
        <f>IF(ISBLANK(B21),"",SUBTOTAL(103,$B$1:B21))</f>
        <v>21</v>
      </c>
      <c r="B22" s="6" t="s">
        <v>95</v>
      </c>
      <c r="C22" s="7" t="s">
        <v>96</v>
      </c>
      <c r="D22" s="8" t="s">
        <v>97</v>
      </c>
      <c r="E22" s="9"/>
      <c r="F22" s="8" t="s">
        <v>98</v>
      </c>
      <c r="G22" s="9" t="s">
        <v>41</v>
      </c>
    </row>
    <row r="23" spans="1:7" ht="23.25" customHeight="1" x14ac:dyDescent="0.25">
      <c r="A23" s="5">
        <f>IF(ISBLANK(B22),"",SUBTOTAL(103,$B$1:B22))</f>
        <v>22</v>
      </c>
      <c r="B23" s="6" t="s">
        <v>99</v>
      </c>
      <c r="C23" s="7" t="s">
        <v>100</v>
      </c>
      <c r="D23" s="8" t="s">
        <v>101</v>
      </c>
      <c r="E23" s="9"/>
      <c r="F23" s="8"/>
      <c r="G23" s="9" t="s">
        <v>102</v>
      </c>
    </row>
    <row r="24" spans="1:7" ht="23.25" customHeight="1" x14ac:dyDescent="0.25">
      <c r="A24" s="5">
        <f>IF(ISBLANK(B23),"",SUBTOTAL(103,$B$1:B23))</f>
        <v>23</v>
      </c>
      <c r="B24" s="6" t="s">
        <v>103</v>
      </c>
      <c r="C24" s="7">
        <v>33517</v>
      </c>
      <c r="D24" s="8" t="s">
        <v>104</v>
      </c>
      <c r="E24" s="9"/>
      <c r="F24" s="8" t="s">
        <v>105</v>
      </c>
      <c r="G24" s="9" t="s">
        <v>102</v>
      </c>
    </row>
    <row r="25" spans="1:7" ht="23.25" customHeight="1" x14ac:dyDescent="0.25">
      <c r="A25" s="5">
        <f>IF(ISBLANK(B24),"",SUBTOTAL(103,$B$1:B24))</f>
        <v>24</v>
      </c>
      <c r="B25" s="6" t="s">
        <v>106</v>
      </c>
      <c r="C25" s="7" t="s">
        <v>107</v>
      </c>
      <c r="D25" s="8" t="s">
        <v>108</v>
      </c>
      <c r="E25" s="9"/>
      <c r="F25" s="8" t="s">
        <v>109</v>
      </c>
      <c r="G25" s="9" t="s">
        <v>102</v>
      </c>
    </row>
    <row r="26" spans="1:7" ht="23.25" customHeight="1" x14ac:dyDescent="0.25">
      <c r="A26" s="5">
        <f>IF(ISBLANK(B25),"",SUBTOTAL(103,$B$1:B25))</f>
        <v>25</v>
      </c>
      <c r="B26" s="6" t="s">
        <v>110</v>
      </c>
      <c r="C26" s="7" t="s">
        <v>111</v>
      </c>
      <c r="D26" s="8" t="s">
        <v>112</v>
      </c>
      <c r="E26" s="9"/>
      <c r="F26" s="8"/>
      <c r="G26" s="9" t="s">
        <v>102</v>
      </c>
    </row>
    <row r="27" spans="1:7" ht="23.25" customHeight="1" x14ac:dyDescent="0.25">
      <c r="A27" s="5">
        <f>IF(ISBLANK(B26),"",SUBTOTAL(103,$B$1:B26))</f>
        <v>26</v>
      </c>
      <c r="B27" s="6" t="s">
        <v>113</v>
      </c>
      <c r="C27" s="7" t="s">
        <v>114</v>
      </c>
      <c r="D27" s="8" t="s">
        <v>115</v>
      </c>
      <c r="E27" s="9"/>
      <c r="F27" s="8" t="s">
        <v>116</v>
      </c>
      <c r="G27" s="9" t="s">
        <v>77</v>
      </c>
    </row>
    <row r="28" spans="1:7" ht="23.25" customHeight="1" x14ac:dyDescent="0.25">
      <c r="A28" s="5">
        <f>IF(ISBLANK(B27),"",SUBTOTAL(103,$B$1:B27))</f>
        <v>27</v>
      </c>
      <c r="B28" s="6" t="s">
        <v>117</v>
      </c>
      <c r="C28" s="7" t="s">
        <v>118</v>
      </c>
      <c r="D28" s="8" t="s">
        <v>119</v>
      </c>
      <c r="E28" s="9"/>
      <c r="F28" s="8" t="s">
        <v>120</v>
      </c>
      <c r="G28" s="9" t="s">
        <v>36</v>
      </c>
    </row>
    <row r="29" spans="1:7" ht="23.25" customHeight="1" x14ac:dyDescent="0.25">
      <c r="A29" s="5">
        <f>IF(ISBLANK(B28),"",SUBTOTAL(103,$B$1:B28))</f>
        <v>28</v>
      </c>
      <c r="B29" s="6" t="s">
        <v>121</v>
      </c>
      <c r="C29" s="7" t="s">
        <v>122</v>
      </c>
      <c r="D29" s="8" t="s">
        <v>123</v>
      </c>
      <c r="E29" s="9"/>
      <c r="F29" s="8" t="s">
        <v>124</v>
      </c>
      <c r="G29" s="9" t="s">
        <v>125</v>
      </c>
    </row>
    <row r="30" spans="1:7" ht="23.25" customHeight="1" x14ac:dyDescent="0.25">
      <c r="A30" s="5">
        <f>IF(ISBLANK(B29),"",SUBTOTAL(103,$B$1:B29))</f>
        <v>29</v>
      </c>
      <c r="B30" s="6" t="s">
        <v>126</v>
      </c>
      <c r="C30" s="7" t="s">
        <v>127</v>
      </c>
      <c r="D30" s="8" t="s">
        <v>128</v>
      </c>
      <c r="E30" s="9"/>
      <c r="F30" s="8" t="s">
        <v>129</v>
      </c>
      <c r="G30" s="9" t="s">
        <v>36</v>
      </c>
    </row>
    <row r="31" spans="1:7" ht="23.25" customHeight="1" x14ac:dyDescent="0.25">
      <c r="A31" s="5">
        <f>IF(ISBLANK(B30),"",SUBTOTAL(103,$B$1:B30))</f>
        <v>30</v>
      </c>
      <c r="B31" s="6" t="s">
        <v>130</v>
      </c>
      <c r="C31" s="7" t="s">
        <v>131</v>
      </c>
      <c r="D31" s="8" t="s">
        <v>132</v>
      </c>
      <c r="E31" s="9"/>
      <c r="F31" s="8" t="s">
        <v>133</v>
      </c>
      <c r="G31" s="9" t="s">
        <v>134</v>
      </c>
    </row>
    <row r="32" spans="1:7" ht="23.25" customHeight="1" x14ac:dyDescent="0.25">
      <c r="A32" s="5">
        <f>IF(ISBLANK(B31),"",SUBTOTAL(103,$B$1:B31))</f>
        <v>31</v>
      </c>
      <c r="B32" s="6" t="s">
        <v>135</v>
      </c>
      <c r="C32" s="7" t="s">
        <v>136</v>
      </c>
      <c r="D32" s="8" t="s">
        <v>137</v>
      </c>
      <c r="E32" s="9"/>
      <c r="F32" s="8" t="s">
        <v>138</v>
      </c>
      <c r="G32" s="9" t="s">
        <v>139</v>
      </c>
    </row>
    <row r="33" spans="1:7" ht="23.25" customHeight="1" x14ac:dyDescent="0.25">
      <c r="A33" s="5">
        <f>IF(ISBLANK(B32),"",SUBTOTAL(103,$B$1:B32))</f>
        <v>32</v>
      </c>
      <c r="B33" s="6" t="s">
        <v>140</v>
      </c>
      <c r="C33" s="7" t="s">
        <v>141</v>
      </c>
      <c r="D33" s="8" t="s">
        <v>142</v>
      </c>
      <c r="E33" s="9"/>
      <c r="F33" s="8" t="s">
        <v>143</v>
      </c>
      <c r="G33" s="9" t="s">
        <v>11</v>
      </c>
    </row>
    <row r="34" spans="1:7" ht="23.25" customHeight="1" x14ac:dyDescent="0.25">
      <c r="A34" s="5">
        <f>IF(ISBLANK(B33),"",SUBTOTAL(103,$B$1:B33))</f>
        <v>33</v>
      </c>
      <c r="B34" s="6" t="s">
        <v>144</v>
      </c>
      <c r="C34" s="7" t="s">
        <v>145</v>
      </c>
      <c r="D34" s="8" t="s">
        <v>146</v>
      </c>
      <c r="E34" s="9"/>
      <c r="F34" s="8" t="s">
        <v>147</v>
      </c>
      <c r="G34" s="9" t="s">
        <v>11</v>
      </c>
    </row>
    <row r="35" spans="1:7" ht="23.25" customHeight="1" x14ac:dyDescent="0.25">
      <c r="A35" s="5">
        <f>IF(ISBLANK(B34),"",SUBTOTAL(103,$B$1:B34))</f>
        <v>34</v>
      </c>
      <c r="B35" s="6" t="s">
        <v>148</v>
      </c>
      <c r="C35" s="7" t="s">
        <v>149</v>
      </c>
      <c r="D35" s="8" t="s">
        <v>150</v>
      </c>
      <c r="E35" s="9"/>
      <c r="F35" s="8" t="s">
        <v>151</v>
      </c>
      <c r="G35" s="9" t="s">
        <v>11</v>
      </c>
    </row>
    <row r="36" spans="1:7" ht="23.25" customHeight="1" x14ac:dyDescent="0.25">
      <c r="A36" s="5">
        <f>IF(ISBLANK(B35),"",SUBTOTAL(103,$B$1:B35))</f>
        <v>35</v>
      </c>
      <c r="B36" s="6" t="s">
        <v>152</v>
      </c>
      <c r="C36" s="7" t="s">
        <v>153</v>
      </c>
      <c r="D36" s="8" t="s">
        <v>154</v>
      </c>
      <c r="E36" s="9"/>
      <c r="F36" s="8" t="s">
        <v>155</v>
      </c>
      <c r="G36" s="9" t="s">
        <v>11</v>
      </c>
    </row>
    <row r="37" spans="1:7" ht="23.25" customHeight="1" x14ac:dyDescent="0.25">
      <c r="A37" s="5">
        <f>IF(ISBLANK(B36),"",SUBTOTAL(103,$B$1:B36))</f>
        <v>36</v>
      </c>
      <c r="B37" s="6" t="s">
        <v>156</v>
      </c>
      <c r="C37" s="7" t="s">
        <v>157</v>
      </c>
      <c r="D37" s="8" t="s">
        <v>158</v>
      </c>
      <c r="E37" s="9"/>
      <c r="F37" s="8" t="s">
        <v>159</v>
      </c>
      <c r="G37" s="9" t="s">
        <v>11</v>
      </c>
    </row>
    <row r="38" spans="1:7" ht="23.25" customHeight="1" x14ac:dyDescent="0.25">
      <c r="A38" s="5">
        <f>IF(ISBLANK(B37),"",SUBTOTAL(103,$B$1:B37))</f>
        <v>37</v>
      </c>
      <c r="B38" s="6" t="s">
        <v>160</v>
      </c>
      <c r="C38" s="7" t="s">
        <v>161</v>
      </c>
      <c r="D38" s="8" t="s">
        <v>162</v>
      </c>
      <c r="E38" s="9"/>
      <c r="F38" s="8" t="s">
        <v>163</v>
      </c>
      <c r="G38" s="9" t="s">
        <v>139</v>
      </c>
    </row>
    <row r="39" spans="1:7" ht="23.25" customHeight="1" x14ac:dyDescent="0.25">
      <c r="A39" s="5">
        <f>IF(ISBLANK(B38),"",SUBTOTAL(103,$B$1:B38))</f>
        <v>38</v>
      </c>
      <c r="B39" s="6" t="s">
        <v>164</v>
      </c>
      <c r="C39" s="7" t="s">
        <v>165</v>
      </c>
      <c r="D39" s="8" t="s">
        <v>166</v>
      </c>
      <c r="E39" s="9"/>
      <c r="F39" s="8"/>
      <c r="G39" s="9" t="s">
        <v>139</v>
      </c>
    </row>
    <row r="40" spans="1:7" ht="23.25" customHeight="1" x14ac:dyDescent="0.25">
      <c r="A40" s="5">
        <f>IF(ISBLANK(B39),"",SUBTOTAL(103,$B$1:B39))</f>
        <v>39</v>
      </c>
      <c r="B40" s="6" t="s">
        <v>167</v>
      </c>
      <c r="C40" s="7" t="s">
        <v>168</v>
      </c>
      <c r="D40" s="8" t="s">
        <v>169</v>
      </c>
      <c r="E40" s="9"/>
      <c r="F40" s="8" t="s">
        <v>170</v>
      </c>
      <c r="G40" s="9" t="s">
        <v>171</v>
      </c>
    </row>
    <row r="41" spans="1:7" ht="23.25" customHeight="1" x14ac:dyDescent="0.25">
      <c r="A41" s="5">
        <f>IF(ISBLANK(B40),"",SUBTOTAL(103,$B$1:B40))</f>
        <v>40</v>
      </c>
      <c r="B41" s="6" t="s">
        <v>172</v>
      </c>
      <c r="C41" s="7">
        <v>32147</v>
      </c>
      <c r="D41" s="8" t="s">
        <v>173</v>
      </c>
      <c r="E41" s="9"/>
      <c r="F41" s="8" t="s">
        <v>174</v>
      </c>
      <c r="G41" s="9" t="s">
        <v>16</v>
      </c>
    </row>
    <row r="42" spans="1:7" ht="23.25" customHeight="1" x14ac:dyDescent="0.25">
      <c r="A42" s="5">
        <f>IF(ISBLANK(B41),"",SUBTOTAL(103,$B$1:B41))</f>
        <v>41</v>
      </c>
      <c r="B42" s="6" t="s">
        <v>175</v>
      </c>
      <c r="C42" s="7">
        <v>32166</v>
      </c>
      <c r="D42" s="8" t="s">
        <v>176</v>
      </c>
      <c r="E42" s="9"/>
      <c r="F42" s="8" t="s">
        <v>177</v>
      </c>
      <c r="G42" s="9" t="s">
        <v>178</v>
      </c>
    </row>
    <row r="43" spans="1:7" ht="23.25" customHeight="1" x14ac:dyDescent="0.25">
      <c r="A43" s="5">
        <f>IF(ISBLANK(B42),"",SUBTOTAL(103,$B$1:B42))</f>
        <v>42</v>
      </c>
      <c r="B43" s="10" t="s">
        <v>179</v>
      </c>
      <c r="C43" s="11">
        <v>34576</v>
      </c>
      <c r="D43" s="12">
        <v>221368863</v>
      </c>
      <c r="E43" s="9"/>
      <c r="F43" s="13" t="s">
        <v>180</v>
      </c>
      <c r="G43" s="9" t="s">
        <v>181</v>
      </c>
    </row>
    <row r="44" spans="1:7" ht="23.25" customHeight="1" x14ac:dyDescent="0.25">
      <c r="A44" s="5">
        <f>IF(ISBLANK(B43),"",SUBTOTAL(103,$B$1:B43))</f>
        <v>43</v>
      </c>
      <c r="B44" s="14" t="s">
        <v>182</v>
      </c>
      <c r="C44" s="15">
        <v>35109</v>
      </c>
      <c r="D44" s="16">
        <v>331805414</v>
      </c>
      <c r="E44" s="17"/>
      <c r="F44" s="19" t="s">
        <v>183</v>
      </c>
      <c r="G44" s="9" t="s">
        <v>184</v>
      </c>
    </row>
    <row r="45" spans="1:7" ht="23.25" customHeight="1" x14ac:dyDescent="0.25">
      <c r="A45" s="5">
        <f>IF(ISBLANK(B44),"",SUBTOTAL(103,$B$1:B44))</f>
        <v>44</v>
      </c>
      <c r="B45" s="14" t="s">
        <v>185</v>
      </c>
      <c r="C45" s="15">
        <v>35306</v>
      </c>
      <c r="D45" s="16">
        <v>331761985</v>
      </c>
      <c r="E45" s="17"/>
      <c r="F45" s="19" t="s">
        <v>186</v>
      </c>
      <c r="G45" s="9" t="s">
        <v>184</v>
      </c>
    </row>
    <row r="46" spans="1:7" ht="23.25" customHeight="1" x14ac:dyDescent="0.25">
      <c r="A46" s="5">
        <f>IF(ISBLANK(B45),"",SUBTOTAL(103,$B$1:B45))</f>
        <v>45</v>
      </c>
      <c r="B46" s="14" t="s">
        <v>187</v>
      </c>
      <c r="C46" s="15">
        <v>35398</v>
      </c>
      <c r="D46" s="16">
        <v>331824510</v>
      </c>
      <c r="E46" s="17"/>
      <c r="F46" s="19" t="s">
        <v>188</v>
      </c>
      <c r="G46" s="9" t="s">
        <v>184</v>
      </c>
    </row>
    <row r="47" spans="1:7" ht="23.25" customHeight="1" x14ac:dyDescent="0.25">
      <c r="A47" s="5">
        <f>IF(ISBLANK(B46),"",SUBTOTAL(103,$B$1:B46))</f>
        <v>46</v>
      </c>
      <c r="B47" s="14" t="s">
        <v>189</v>
      </c>
      <c r="C47" s="15">
        <v>35146</v>
      </c>
      <c r="D47" s="16">
        <v>331728482</v>
      </c>
      <c r="E47" s="17"/>
      <c r="F47" s="19" t="s">
        <v>190</v>
      </c>
      <c r="G47" s="9" t="s">
        <v>184</v>
      </c>
    </row>
    <row r="48" spans="1:7" ht="23.25" customHeight="1" x14ac:dyDescent="0.25">
      <c r="A48" s="5">
        <f>IF(ISBLANK(B47),"",SUBTOTAL(103,$B$1:B47))</f>
        <v>47</v>
      </c>
      <c r="B48" s="14" t="s">
        <v>191</v>
      </c>
      <c r="C48" s="15">
        <v>34724</v>
      </c>
      <c r="D48" s="16">
        <v>371652477</v>
      </c>
      <c r="E48" s="17"/>
      <c r="F48" s="19" t="s">
        <v>192</v>
      </c>
      <c r="G48" s="9" t="s">
        <v>184</v>
      </c>
    </row>
    <row r="49" spans="1:7" ht="23.25" customHeight="1" x14ac:dyDescent="0.25">
      <c r="A49" s="5">
        <f>IF(ISBLANK(B48),"",SUBTOTAL(103,$B$1:B48))</f>
        <v>48</v>
      </c>
      <c r="B49" s="14" t="s">
        <v>193</v>
      </c>
      <c r="C49" s="15">
        <v>35105</v>
      </c>
      <c r="D49" s="20">
        <v>331468147</v>
      </c>
      <c r="E49" s="17"/>
      <c r="F49" s="19" t="s">
        <v>194</v>
      </c>
      <c r="G49" s="9" t="s">
        <v>184</v>
      </c>
    </row>
    <row r="50" spans="1:7" ht="23.25" customHeight="1" x14ac:dyDescent="0.25">
      <c r="A50" s="5">
        <f>IF(ISBLANK(B49),"",SUBTOTAL(103,$B$1:B49))</f>
        <v>49</v>
      </c>
      <c r="B50" s="14" t="s">
        <v>195</v>
      </c>
      <c r="C50" s="15">
        <v>35294</v>
      </c>
      <c r="D50" s="17">
        <v>341857609</v>
      </c>
      <c r="E50" s="17"/>
      <c r="F50" s="19" t="s">
        <v>196</v>
      </c>
      <c r="G50" s="9" t="s">
        <v>184</v>
      </c>
    </row>
    <row r="51" spans="1:7" ht="23.25" customHeight="1" x14ac:dyDescent="0.25">
      <c r="A51" s="5">
        <f>IF(ISBLANK(B50),"",SUBTOTAL(103,$B$1:B50))</f>
        <v>50</v>
      </c>
      <c r="B51" s="14" t="s">
        <v>197</v>
      </c>
      <c r="C51" s="15">
        <v>35311</v>
      </c>
      <c r="D51" s="16">
        <v>331760901</v>
      </c>
      <c r="E51" s="17"/>
      <c r="F51" s="19" t="s">
        <v>198</v>
      </c>
      <c r="G51" s="9" t="s">
        <v>184</v>
      </c>
    </row>
    <row r="52" spans="1:7" ht="23.25" customHeight="1" x14ac:dyDescent="0.25">
      <c r="A52" s="5">
        <f>IF(ISBLANK(B51),"",SUBTOTAL(103,$B$1:B51))</f>
        <v>51</v>
      </c>
      <c r="B52" s="14" t="s">
        <v>199</v>
      </c>
      <c r="C52" s="15">
        <v>35298</v>
      </c>
      <c r="D52" s="16">
        <v>331761228</v>
      </c>
      <c r="E52" s="17"/>
      <c r="F52" s="19" t="s">
        <v>200</v>
      </c>
      <c r="G52" s="9" t="s">
        <v>184</v>
      </c>
    </row>
    <row r="53" spans="1:7" ht="23.25" customHeight="1" x14ac:dyDescent="0.25">
      <c r="A53" s="5">
        <f>IF(ISBLANK(B52),"",SUBTOTAL(103,$B$1:B52))</f>
        <v>52</v>
      </c>
      <c r="B53" s="14" t="s">
        <v>201</v>
      </c>
      <c r="C53" s="15">
        <v>35115</v>
      </c>
      <c r="D53" s="16">
        <v>331748775</v>
      </c>
      <c r="E53" s="17"/>
      <c r="F53" s="19" t="s">
        <v>202</v>
      </c>
      <c r="G53" s="9" t="s">
        <v>184</v>
      </c>
    </row>
    <row r="54" spans="1:7" ht="23.25" customHeight="1" x14ac:dyDescent="0.25">
      <c r="A54" s="5">
        <f>IF(ISBLANK(B53),"",SUBTOTAL(103,$B$1:B53))</f>
        <v>53</v>
      </c>
      <c r="B54" s="14" t="s">
        <v>203</v>
      </c>
      <c r="C54" s="15">
        <v>35114</v>
      </c>
      <c r="D54" s="16">
        <v>331788737</v>
      </c>
      <c r="E54" s="17"/>
      <c r="F54" s="19" t="s">
        <v>204</v>
      </c>
      <c r="G54" s="9" t="s">
        <v>184</v>
      </c>
    </row>
    <row r="55" spans="1:7" ht="23.25" customHeight="1" x14ac:dyDescent="0.25">
      <c r="A55" s="5">
        <f>IF(ISBLANK(B54),"",SUBTOTAL(103,$B$1:B54))</f>
        <v>54</v>
      </c>
      <c r="B55" s="18" t="s">
        <v>205</v>
      </c>
      <c r="C55" s="15">
        <v>35247</v>
      </c>
      <c r="D55" s="16">
        <v>371667341</v>
      </c>
      <c r="E55" s="17"/>
      <c r="F55" s="19" t="s">
        <v>206</v>
      </c>
      <c r="G55" s="9" t="s">
        <v>184</v>
      </c>
    </row>
  </sheetData>
  <autoFilter ref="A1:G55"/>
  <pageMargins left="0.6" right="0.41" top="0.55000000000000004" bottom="0.4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Đỗ</vt:lpstr>
      <vt:lpstr>Đỗ!Print_Titles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COLAB68</dc:creator>
  <cp:lastModifiedBy>COLAB68</cp:lastModifiedBy>
  <dcterms:created xsi:type="dcterms:W3CDTF">2017-04-10T02:27:03Z</dcterms:created>
  <dcterms:modified xsi:type="dcterms:W3CDTF">2017-04-10T02:28:23Z</dcterms:modified>
</cp:coreProperties>
</file>